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 с работы\ВАЖНОЕ\ЗАКУПКИ 223 ФЗ\Запрос коммерческих предложений\2018\Поставка оборудования на пищеблок\"/>
    </mc:Choice>
  </mc:AlternateContent>
  <bookViews>
    <workbookView xWindow="0" yWindow="0" windowWidth="21570" windowHeight="8145"/>
  </bookViews>
  <sheets>
    <sheet name="Лист2" sheetId="2" r:id="rId1"/>
    <sheet name="Лист3" sheetId="3" r:id="rId2"/>
  </sheets>
  <definedNames>
    <definedName name="_xlnm.Print_Area" localSheetId="0">Лист2!$A$1:$H$13</definedName>
  </definedNames>
  <calcPr calcId="152511" fullPrecision="0"/>
</workbook>
</file>

<file path=xl/calcChain.xml><?xml version="1.0" encoding="utf-8"?>
<calcChain xmlns="http://schemas.openxmlformats.org/spreadsheetml/2006/main">
  <c r="F6" i="2" l="1"/>
  <c r="H6" i="2" s="1"/>
  <c r="H7" i="2" s="1"/>
</calcChain>
</file>

<file path=xl/sharedStrings.xml><?xml version="1.0" encoding="utf-8"?>
<sst xmlns="http://schemas.openxmlformats.org/spreadsheetml/2006/main" count="18" uniqueCount="18">
  <si>
    <t>№ п/п</t>
  </si>
  <si>
    <t>Коммерческое предложение №1</t>
  </si>
  <si>
    <t>Коммерческое предложение №2</t>
  </si>
  <si>
    <t>Коммерческое предложение №3</t>
  </si>
  <si>
    <t>Итого начальная (максимальная) цена контракта, включая НДС 18%, руб.</t>
  </si>
  <si>
    <t>Наименование товара/услуги</t>
  </si>
  <si>
    <t>Цена за единицу в соответствии с источником информации, включая НДС 18% руб. коп.</t>
  </si>
  <si>
    <t>Средняя цена за 1 ед., руб.</t>
  </si>
  <si>
    <t>Ед. изм. Услуга</t>
  </si>
  <si>
    <t>Итого, с учетом 18% НДС</t>
  </si>
  <si>
    <t>Услуга</t>
  </si>
  <si>
    <t xml:space="preserve">Расчет начальной (максимальной) цены договора </t>
  </si>
  <si>
    <t>Поставка оборудования на пищеблок в МАОУ "Гимназия им.Н.В.Пушкова"  в 2018 г.</t>
  </si>
  <si>
    <t>на поставку оборудования на пищеблок для  МАОУ "Гимназия им.Н.В.Пушкова" по адресу г.Москва г.Троицк Сиреневый бульвар д.4 в 2018 г.</t>
  </si>
  <si>
    <t xml:space="preserve">Сумма прописью: 491016,26 рублей (Четыреста девяносто тысяч шестнадцать рублей 26 копеек), в т.ч. НДС 18% </t>
  </si>
  <si>
    <t>Директор  ____________</t>
  </si>
  <si>
    <t>Н.А.Тимошенко</t>
  </si>
  <si>
    <t>"23"  ноября 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</si>
</sst>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Border="1"/>
    <xf numFmtId="4" fontId="1" fillId="0" borderId="1" xfId="0" applyNumberFormat="1" applyFont="1" applyFill="1" applyBorder="1" applyAlignment="1">
      <alignment horizontal="center" vertical="center" wrapText="1"/>
    </xf>
    <xf numFmtId="164" fontId="1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2" fontId="1" fillId="0" borderId="0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0" borderId="0" xfId="0" applyFont="1"/>
    <xf numFmtId="0" fontId="8" fillId="0" borderId="0" xfId="0" applyFont="1"/>
    <xf numFmtId="0" fontId="1" fillId="0" borderId="1" xfId="0" applyFont="1" applyFill="1" applyBorder="1" applyAlignment="1">
      <alignment horizontal="left" vertical="center" wrapText="1"/>
    </xf>
    <xf numFmtId="0" fontId="8" fillId="0" borderId="0" xfId="0" applyFont="1" applyFill="1"/>
    <xf numFmtId="0" fontId="8" fillId="0" borderId="0" xfId="0" applyFont="1" applyFill="1" applyAlignment="1">
      <alignment horizontal="left" wrapText="1"/>
    </xf>
    <xf numFmtId="0" fontId="1" fillId="0" borderId="0" xfId="0" applyFont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2" xfId="0" applyFont="1" applyFill="1" applyBorder="1" applyAlignment="1">
      <alignment horizontal="left" wrapText="1"/>
    </xf>
    <xf numFmtId="0" fontId="0" fillId="0" borderId="2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view="pageBreakPreview" zoomScaleNormal="100" zoomScaleSheetLayoutView="100" workbookViewId="0">
      <selection activeCell="D5" sqref="D5"/>
    </sheetView>
  </sheetViews>
  <sheetFormatPr defaultColWidth="9.140625" defaultRowHeight="15" x14ac:dyDescent="0.25"/>
  <cols>
    <col min="1" max="1" width="4.5703125" style="1" customWidth="1"/>
    <col min="2" max="2" width="36" style="1" customWidth="1"/>
    <col min="3" max="3" width="15.85546875" style="1" customWidth="1"/>
    <col min="4" max="5" width="17.7109375" style="1" customWidth="1"/>
    <col min="6" max="6" width="17.42578125" style="1" customWidth="1"/>
    <col min="7" max="7" width="16" style="1" bestFit="1" customWidth="1"/>
    <col min="8" max="8" width="26.7109375" style="1" bestFit="1" customWidth="1"/>
    <col min="9" max="9" width="9.140625" style="1"/>
    <col min="10" max="10" width="12.7109375" style="1" customWidth="1"/>
    <col min="11" max="16384" width="9.140625" style="1"/>
  </cols>
  <sheetData>
    <row r="1" spans="1:11" ht="15.75" customHeight="1" x14ac:dyDescent="0.25">
      <c r="A1" s="24" t="s">
        <v>11</v>
      </c>
      <c r="B1" s="25"/>
      <c r="C1" s="25"/>
      <c r="D1" s="25"/>
      <c r="E1" s="25"/>
      <c r="F1" s="25"/>
      <c r="G1" s="26"/>
      <c r="H1" s="26"/>
    </row>
    <row r="2" spans="1:11" ht="46.5" customHeight="1" x14ac:dyDescent="0.25">
      <c r="A2" s="27" t="s">
        <v>13</v>
      </c>
      <c r="B2" s="28"/>
      <c r="C2" s="28"/>
      <c r="D2" s="28"/>
      <c r="E2" s="28"/>
      <c r="F2" s="28"/>
      <c r="G2" s="29"/>
      <c r="H2" s="29"/>
    </row>
    <row r="3" spans="1:11" x14ac:dyDescent="0.25">
      <c r="A3" s="2"/>
      <c r="B3" s="2"/>
      <c r="C3" s="2"/>
      <c r="D3" s="2"/>
      <c r="E3" s="2"/>
      <c r="F3" s="2"/>
      <c r="G3" s="2"/>
      <c r="H3" s="2"/>
    </row>
    <row r="4" spans="1:11" s="13" customFormat="1" ht="35.25" customHeight="1" x14ac:dyDescent="0.25">
      <c r="A4" s="30" t="s">
        <v>0</v>
      </c>
      <c r="B4" s="30" t="s">
        <v>5</v>
      </c>
      <c r="C4" s="30" t="s">
        <v>6</v>
      </c>
      <c r="D4" s="31"/>
      <c r="E4" s="31"/>
      <c r="F4" s="30" t="s">
        <v>7</v>
      </c>
      <c r="G4" s="30" t="s">
        <v>8</v>
      </c>
      <c r="H4" s="30" t="s">
        <v>9</v>
      </c>
    </row>
    <row r="5" spans="1:11" s="13" customFormat="1" ht="47.25" x14ac:dyDescent="0.25">
      <c r="A5" s="31"/>
      <c r="B5" s="31"/>
      <c r="C5" s="11" t="s">
        <v>1</v>
      </c>
      <c r="D5" s="11" t="s">
        <v>2</v>
      </c>
      <c r="E5" s="11" t="s">
        <v>3</v>
      </c>
      <c r="F5" s="30"/>
      <c r="G5" s="31"/>
      <c r="H5" s="30"/>
    </row>
    <row r="6" spans="1:11" ht="45" x14ac:dyDescent="0.25">
      <c r="A6" s="12">
        <v>1</v>
      </c>
      <c r="B6" s="15" t="s">
        <v>12</v>
      </c>
      <c r="C6" s="3">
        <v>494313</v>
      </c>
      <c r="D6" s="3">
        <v>484424.78</v>
      </c>
      <c r="E6" s="3">
        <v>494311</v>
      </c>
      <c r="F6" s="4">
        <f>(C6+D6+E6)/3</f>
        <v>491016.26</v>
      </c>
      <c r="G6" s="5" t="s">
        <v>10</v>
      </c>
      <c r="H6" s="6">
        <f>F6</f>
        <v>491016.26</v>
      </c>
      <c r="I6" s="2"/>
      <c r="J6" s="2"/>
      <c r="K6" s="2"/>
    </row>
    <row r="7" spans="1:11" ht="15.75" x14ac:dyDescent="0.25">
      <c r="A7" s="19" t="s">
        <v>4</v>
      </c>
      <c r="B7" s="20"/>
      <c r="C7" s="20"/>
      <c r="D7" s="20"/>
      <c r="E7" s="20"/>
      <c r="F7" s="20"/>
      <c r="G7" s="20"/>
      <c r="H7" s="7">
        <f>SUM(H6:H6)</f>
        <v>491016.26</v>
      </c>
      <c r="I7" s="2"/>
      <c r="J7" s="10"/>
      <c r="K7" s="2"/>
    </row>
    <row r="8" spans="1:11" ht="49.5" customHeight="1" x14ac:dyDescent="0.25">
      <c r="A8" s="21" t="s">
        <v>14</v>
      </c>
      <c r="B8" s="21"/>
      <c r="C8" s="21"/>
      <c r="D8" s="21"/>
      <c r="E8" s="21"/>
      <c r="F8" s="21"/>
      <c r="G8" s="22"/>
      <c r="H8" s="22"/>
    </row>
    <row r="9" spans="1:11" ht="16.5" customHeight="1" x14ac:dyDescent="0.25">
      <c r="A9" s="8"/>
      <c r="B9" s="8"/>
      <c r="C9" s="8"/>
      <c r="D9" s="8"/>
      <c r="E9" s="8"/>
      <c r="F9" s="8"/>
      <c r="G9" s="9"/>
      <c r="H9" s="9"/>
    </row>
    <row r="10" spans="1:11" ht="15.75" x14ac:dyDescent="0.25">
      <c r="A10" s="23"/>
      <c r="B10" s="23"/>
      <c r="C10" s="23"/>
      <c r="D10" s="23"/>
      <c r="E10" s="23"/>
      <c r="F10" s="23"/>
      <c r="G10" s="23"/>
      <c r="H10" s="23"/>
    </row>
    <row r="11" spans="1:11" s="14" customFormat="1" ht="14.25" x14ac:dyDescent="0.2">
      <c r="A11" s="17" t="s">
        <v>15</v>
      </c>
      <c r="B11" s="17"/>
      <c r="C11" s="17"/>
      <c r="D11" s="17"/>
      <c r="E11" s="17"/>
      <c r="F11" s="17"/>
      <c r="G11" s="17"/>
      <c r="H11" s="17"/>
    </row>
    <row r="12" spans="1:11" s="14" customFormat="1" ht="14.25" x14ac:dyDescent="0.2">
      <c r="H12" s="16" t="s">
        <v>16</v>
      </c>
    </row>
    <row r="13" spans="1:11" x14ac:dyDescent="0.25">
      <c r="A13" s="18" t="s">
        <v>17</v>
      </c>
      <c r="B13" s="18"/>
    </row>
  </sheetData>
  <mergeCells count="13">
    <mergeCell ref="A1:H1"/>
    <mergeCell ref="A2:H2"/>
    <mergeCell ref="A4:A5"/>
    <mergeCell ref="B4:B5"/>
    <mergeCell ref="C4:E4"/>
    <mergeCell ref="F4:F5"/>
    <mergeCell ref="G4:G5"/>
    <mergeCell ref="H4:H5"/>
    <mergeCell ref="A11:H11"/>
    <mergeCell ref="A13:B13"/>
    <mergeCell ref="A7:G7"/>
    <mergeCell ref="A8:H8"/>
    <mergeCell ref="A10:H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Рябинка</cp:lastModifiedBy>
  <cp:lastPrinted>2016-11-08T12:48:38Z</cp:lastPrinted>
  <dcterms:created xsi:type="dcterms:W3CDTF">2012-10-09T04:34:25Z</dcterms:created>
  <dcterms:modified xsi:type="dcterms:W3CDTF">2018-11-26T18:57:17Z</dcterms:modified>
</cp:coreProperties>
</file>